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600" windowHeight="11760"/>
  </bookViews>
  <sheets>
    <sheet name="M5" sheetId="1" r:id="rId1"/>
  </sheets>
  <calcPr calcId="145621"/>
</workbook>
</file>

<file path=xl/calcChain.xml><?xml version="1.0" encoding="utf-8"?>
<calcChain xmlns="http://schemas.openxmlformats.org/spreadsheetml/2006/main">
  <c r="S12" i="1" l="1"/>
  <c r="R20" i="1" l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S14" i="1"/>
  <c r="S13" i="1"/>
  <c r="S20" i="1" s="1"/>
  <c r="F20" i="1" l="1"/>
  <c r="O21" i="1" s="1"/>
  <c r="K21" i="1" l="1"/>
  <c r="H21" i="1"/>
</calcChain>
</file>

<file path=xl/sharedStrings.xml><?xml version="1.0" encoding="utf-8"?>
<sst xmlns="http://schemas.openxmlformats.org/spreadsheetml/2006/main" count="37" uniqueCount="37">
  <si>
    <t>วผ 12/บก.</t>
  </si>
  <si>
    <t>บันทึกข้อความ</t>
  </si>
  <si>
    <r>
      <rPr>
        <b/>
        <sz val="14"/>
        <color theme="1"/>
        <rFont val="TH SarabunPSK"/>
        <family val="2"/>
      </rPr>
      <t xml:space="preserve">ส่วนราชการ </t>
    </r>
    <r>
      <rPr>
        <sz val="14"/>
        <color theme="1"/>
        <rFont val="TH SarabunPSK"/>
        <family val="2"/>
      </rPr>
      <t xml:space="preserve"> โรงเรียนบัวแก้วเกษร</t>
    </r>
  </si>
  <si>
    <t>ที่............../..................</t>
  </si>
  <si>
    <t>เรื่อง   สรุปผลการเรียน</t>
  </si>
  <si>
    <t>เรียน  ผู้อำนวยการโรงเรียนบัวแก้วเกษร</t>
  </si>
  <si>
    <t>รหัสวิชา</t>
  </si>
  <si>
    <t>รายวิชา</t>
  </si>
  <si>
    <t>ชั้น</t>
  </si>
  <si>
    <t>จำนวนนักเรียน</t>
  </si>
  <si>
    <t>ช</t>
  </si>
  <si>
    <t>ญ</t>
  </si>
  <si>
    <t>รวม</t>
  </si>
  <si>
    <t>ผลการสอบ</t>
  </si>
  <si>
    <t>ร</t>
  </si>
  <si>
    <t>มส.</t>
  </si>
  <si>
    <t>มผ</t>
  </si>
  <si>
    <t>ผลการ</t>
  </si>
  <si>
    <t>เรียนเฉลี่ย</t>
  </si>
  <si>
    <t>ผลการเรียน(คิดเป็นร้อยละ) ทุกห้อง</t>
  </si>
  <si>
    <t>จึงเรียนมาเพื่อโปรดทราบ</t>
  </si>
  <si>
    <t>(ลงชื่อ)........................................................ ครูประจำวิชา</t>
  </si>
  <si>
    <t>(ลงชื่อ)........................................................ หัวหน้ากลุ่มสาระ</t>
  </si>
  <si>
    <t>(ลงชื่อ)........................................................ หัวหน้างานวัดผล</t>
  </si>
  <si>
    <t>(ลงชื่อ)........................................................ รองผู้อำนวยการฝ่ายวิชาการ</t>
  </si>
  <si>
    <t>ความเห็น  ผู้อำนวยการโรงเรียนบัวแก้วเกษร</t>
  </si>
  <si>
    <t>(ลงชื่อ).............................................................................</t>
  </si>
  <si>
    <t xml:space="preserve">                 ผู้อำนวยการโรงเรียนบัวแก้วเกษร</t>
  </si>
  <si>
    <t>........./........................../.................</t>
  </si>
  <si>
    <t xml:space="preserve">            (นางสาวพรทิพย์ อินทรภักดี)</t>
  </si>
  <si>
    <t xml:space="preserve">              (นางธนารักษ์  มากรุ่ง)</t>
  </si>
  <si>
    <t xml:space="preserve">             (นายจตุพล  นรินรัมย์)</t>
  </si>
  <si>
    <t xml:space="preserve">                 (นายกนก  ขวัญดี)</t>
  </si>
  <si>
    <t xml:space="preserve">                        (นางจรุญ  จารุสาร)</t>
  </si>
  <si>
    <t>รหัสวิชา    ง30209  ระดับชั้น ม.5 ประจำภาคเรียนที่     2       ปีการศึกษา 2558  ที่ข้าพเจ้าปฏิบัติการสอนดังนี้</t>
  </si>
  <si>
    <t>วันที่    30      เดือน กันยายน    พ.ศ.  2559</t>
  </si>
  <si>
    <t>ข้าพเจ้า(นาย,นาง,นางสาว)                          ขอสรุปผลการเรียนรายวิชา การสร้างเว็บเพจ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</si>
</sst>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49" fontId="2" fillId="0" borderId="1" xfId="0" applyNumberFormat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43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4"/>
  <sheetViews>
    <sheetView tabSelected="1" workbookViewId="0">
      <selection activeCell="B15" sqref="B15"/>
    </sheetView>
  </sheetViews>
  <sheetFormatPr defaultColWidth="9" defaultRowHeight="21.75" x14ac:dyDescent="0.5"/>
  <cols>
    <col min="1" max="1" width="6.125" style="1" customWidth="1"/>
    <col min="2" max="2" width="16" style="1" customWidth="1"/>
    <col min="3" max="4" width="3.75" style="1" customWidth="1"/>
    <col min="5" max="5" width="3.375" style="1" customWidth="1"/>
    <col min="6" max="6" width="4" style="1" customWidth="1"/>
    <col min="7" max="7" width="9" style="1" hidden="1" customWidth="1"/>
    <col min="8" max="8" width="4.625" style="1" bestFit="1" customWidth="1"/>
    <col min="9" max="9" width="4.375" style="1" customWidth="1"/>
    <col min="10" max="10" width="4.25" style="1" customWidth="1"/>
    <col min="11" max="11" width="4.625" style="1" customWidth="1"/>
    <col min="12" max="12" width="4.375" style="1" customWidth="1"/>
    <col min="13" max="14" width="4.25" style="1" customWidth="1"/>
    <col min="15" max="15" width="3.125" style="1" customWidth="1"/>
    <col min="16" max="16" width="3.25" style="1" customWidth="1"/>
    <col min="17" max="18" width="3.625" style="1" customWidth="1"/>
    <col min="19" max="19" width="8" style="1" customWidth="1"/>
    <col min="20" max="16384" width="9" style="1"/>
  </cols>
  <sheetData>
    <row r="1" spans="1:19" x14ac:dyDescent="0.5">
      <c r="I1" s="2"/>
      <c r="S1" s="2" t="s">
        <v>0</v>
      </c>
    </row>
    <row r="2" spans="1:19" x14ac:dyDescent="0.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5">
      <c r="A3" s="1" t="s">
        <v>2</v>
      </c>
    </row>
    <row r="4" spans="1:19" x14ac:dyDescent="0.5">
      <c r="A4" s="1" t="s">
        <v>3</v>
      </c>
      <c r="E4" s="4" t="s">
        <v>35</v>
      </c>
      <c r="G4" s="3"/>
    </row>
    <row r="5" spans="1:19" x14ac:dyDescent="0.5">
      <c r="A5" s="1" t="s">
        <v>4</v>
      </c>
    </row>
    <row r="6" spans="1:19" x14ac:dyDescent="0.5">
      <c r="A6" s="1" t="s">
        <v>5</v>
      </c>
    </row>
    <row r="7" spans="1:19" x14ac:dyDescent="0.5">
      <c r="B7" s="1" t="s">
        <v>36</v>
      </c>
    </row>
    <row r="8" spans="1:19" x14ac:dyDescent="0.5">
      <c r="A8" s="1" t="s">
        <v>34</v>
      </c>
    </row>
    <row r="10" spans="1:19" x14ac:dyDescent="0.5">
      <c r="A10" s="23" t="s">
        <v>6</v>
      </c>
      <c r="B10" s="23" t="s">
        <v>7</v>
      </c>
      <c r="C10" s="23" t="s">
        <v>8</v>
      </c>
      <c r="D10" s="24" t="s">
        <v>9</v>
      </c>
      <c r="E10" s="24"/>
      <c r="F10" s="24"/>
      <c r="G10" s="5"/>
      <c r="H10" s="25" t="s">
        <v>13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6" t="s">
        <v>17</v>
      </c>
    </row>
    <row r="11" spans="1:19" x14ac:dyDescent="0.5">
      <c r="A11" s="23"/>
      <c r="B11" s="23"/>
      <c r="C11" s="23"/>
      <c r="D11" s="13" t="s">
        <v>10</v>
      </c>
      <c r="E11" s="13" t="s">
        <v>11</v>
      </c>
      <c r="F11" s="13" t="s">
        <v>12</v>
      </c>
      <c r="G11" s="13"/>
      <c r="H11" s="14">
        <v>4</v>
      </c>
      <c r="I11" s="14">
        <v>3.5</v>
      </c>
      <c r="J11" s="14">
        <v>3</v>
      </c>
      <c r="K11" s="14">
        <v>2.5</v>
      </c>
      <c r="L11" s="14">
        <v>2</v>
      </c>
      <c r="M11" s="14">
        <v>1.5</v>
      </c>
      <c r="N11" s="14">
        <v>1</v>
      </c>
      <c r="O11" s="13">
        <v>0</v>
      </c>
      <c r="P11" s="13" t="s">
        <v>14</v>
      </c>
      <c r="Q11" s="13" t="s">
        <v>15</v>
      </c>
      <c r="R11" s="13" t="s">
        <v>16</v>
      </c>
      <c r="S11" s="15" t="s">
        <v>18</v>
      </c>
    </row>
    <row r="12" spans="1:19" ht="24" x14ac:dyDescent="0.55000000000000004">
      <c r="A12" s="5"/>
      <c r="B12" s="19"/>
      <c r="C12" s="1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6" t="e">
        <f>(H12*H11+I12*I11+J12*J11+K12*K11+L12*L11+M12*M11+N12*N11+O12*O11)/F12</f>
        <v>#DIV/0!</v>
      </c>
    </row>
    <row r="13" spans="1:19" x14ac:dyDescent="0.5">
      <c r="A13" s="5"/>
      <c r="B13" s="5"/>
      <c r="C13" s="17"/>
      <c r="D13" s="12"/>
      <c r="E13" s="12"/>
      <c r="F13" s="1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6" t="e">
        <f>(H13*4+I13*3.5+J13*3+K13*2.5+L13*2+M13*1.5+N13*1+O13*0)/F13</f>
        <v>#DIV/0!</v>
      </c>
    </row>
    <row r="14" spans="1:19" x14ac:dyDescent="0.5">
      <c r="A14" s="5"/>
      <c r="B14" s="5"/>
      <c r="C14" s="17"/>
      <c r="D14" s="12"/>
      <c r="E14" s="12"/>
      <c r="F14" s="1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6" t="e">
        <f>(H14*4+I14*3.5+J14*3+K14*2.5+L14*2+M14*1.5+N14*1+O14*0)/F14</f>
        <v>#DIV/0!</v>
      </c>
    </row>
    <row r="15" spans="1:19" x14ac:dyDescent="0.5">
      <c r="A15" s="5"/>
      <c r="B15" s="5"/>
      <c r="C15" s="1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6"/>
    </row>
    <row r="16" spans="1:19" x14ac:dyDescent="0.5">
      <c r="A16" s="5"/>
      <c r="B16" s="5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1"/>
    </row>
    <row r="17" spans="1:25" x14ac:dyDescent="0.5">
      <c r="A17" s="5"/>
      <c r="B17" s="5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5" x14ac:dyDescent="0.5">
      <c r="A18" s="5"/>
      <c r="B18" s="5"/>
      <c r="C18" s="1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25" x14ac:dyDescent="0.5">
      <c r="A19" s="5"/>
      <c r="B19" s="5"/>
      <c r="C19" s="1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5" x14ac:dyDescent="0.5">
      <c r="A20" s="24"/>
      <c r="B20" s="24"/>
      <c r="C20" s="24"/>
      <c r="D20" s="5">
        <f>SUM(D12:D19)</f>
        <v>0</v>
      </c>
      <c r="E20" s="5">
        <f t="shared" ref="E20:R20" si="0">SUM(E12:E19)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20" t="e">
        <f>AVERAGE(S12:S14)</f>
        <v>#DIV/0!</v>
      </c>
    </row>
    <row r="21" spans="1:25" x14ac:dyDescent="0.5">
      <c r="A21" s="24" t="s">
        <v>19</v>
      </c>
      <c r="B21" s="24"/>
      <c r="C21" s="24"/>
      <c r="D21" s="24"/>
      <c r="E21" s="24"/>
      <c r="F21" s="24"/>
      <c r="H21" s="27" t="e">
        <f>SUM(J20,I20,H20)*100/F20</f>
        <v>#DIV/0!</v>
      </c>
      <c r="I21" s="27"/>
      <c r="J21" s="27"/>
      <c r="K21" s="27" t="e">
        <f>SUM(N20,M20,L20,K20)*100/F20</f>
        <v>#DIV/0!</v>
      </c>
      <c r="L21" s="27"/>
      <c r="M21" s="27"/>
      <c r="N21" s="27"/>
      <c r="O21" s="27" t="e">
        <f>SUM(O20:R20)*100/F20</f>
        <v>#DIV/0!</v>
      </c>
      <c r="P21" s="27"/>
      <c r="Q21" s="27"/>
      <c r="R21" s="27"/>
      <c r="S21" s="5"/>
    </row>
    <row r="23" spans="1:25" x14ac:dyDescent="0.5">
      <c r="A23" s="21" t="s">
        <v>20</v>
      </c>
      <c r="B23" s="21"/>
    </row>
    <row r="24" spans="1:25" x14ac:dyDescent="0.5">
      <c r="A24" s="1" t="s">
        <v>21</v>
      </c>
      <c r="I24" s="1" t="s">
        <v>25</v>
      </c>
    </row>
    <row r="25" spans="1:25" x14ac:dyDescent="0.5">
      <c r="A25" s="1" t="s">
        <v>31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5" x14ac:dyDescent="0.5"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5" x14ac:dyDescent="0.5">
      <c r="A27" s="1" t="s">
        <v>22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5" x14ac:dyDescent="0.5">
      <c r="A28" s="1" t="s">
        <v>29</v>
      </c>
      <c r="I28" s="7"/>
      <c r="J28" s="7"/>
      <c r="K28" s="7"/>
      <c r="L28" s="7"/>
      <c r="M28" s="7"/>
      <c r="N28" s="7"/>
      <c r="O28" s="7"/>
      <c r="P28" s="7"/>
      <c r="Q28" s="7"/>
      <c r="R28" s="7"/>
    </row>
    <row r="30" spans="1:25" x14ac:dyDescent="0.5">
      <c r="A30" s="1" t="s">
        <v>23</v>
      </c>
      <c r="Y30" s="8"/>
    </row>
    <row r="31" spans="1:25" x14ac:dyDescent="0.5">
      <c r="A31" s="1" t="s">
        <v>30</v>
      </c>
      <c r="J31" s="1" t="s">
        <v>26</v>
      </c>
    </row>
    <row r="32" spans="1:25" x14ac:dyDescent="0.5">
      <c r="J32" s="1" t="s">
        <v>33</v>
      </c>
    </row>
    <row r="33" spans="1:12" x14ac:dyDescent="0.5">
      <c r="A33" s="1" t="s">
        <v>24</v>
      </c>
      <c r="J33" s="1" t="s">
        <v>27</v>
      </c>
    </row>
    <row r="34" spans="1:12" x14ac:dyDescent="0.5">
      <c r="A34" s="1" t="s">
        <v>32</v>
      </c>
      <c r="L34" s="1" t="s">
        <v>28</v>
      </c>
    </row>
  </sheetData>
  <mergeCells count="12">
    <mergeCell ref="A23:B23"/>
    <mergeCell ref="A20:C20"/>
    <mergeCell ref="A21:F21"/>
    <mergeCell ref="H21:J21"/>
    <mergeCell ref="H10:R10"/>
    <mergeCell ref="K21:N21"/>
    <mergeCell ref="O21:R21"/>
    <mergeCell ref="A2:S2"/>
    <mergeCell ref="D10:F10"/>
    <mergeCell ref="A10:A11"/>
    <mergeCell ref="B10:B11"/>
    <mergeCell ref="C10:C11"/>
  </mergeCells>
  <pageMargins left="0.39370078740157483" right="0.39370078740157483" top="0.78740157480314965" bottom="0.39370078740157483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M5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pol_fc</dc:creator>
  <cp:lastModifiedBy>A01</cp:lastModifiedBy>
  <cp:lastPrinted>2016-03-16T07:37:01Z</cp:lastPrinted>
  <dcterms:created xsi:type="dcterms:W3CDTF">2012-10-05T01:24:47Z</dcterms:created>
  <dcterms:modified xsi:type="dcterms:W3CDTF">2017-03-09T02:31:12Z</dcterms:modified>
</cp:coreProperties>
</file>